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4F22AF43-7E23-4BB7-A965-5C288C36027F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Архитектурна" sheetId="4" r:id="rId1"/>
  </sheets>
  <definedNames>
    <definedName name="_xlnm.Print_Area" localSheetId="0">Архитектурна!$A$1:$F$70</definedName>
    <definedName name="_xlnm.Print_Titles" localSheetId="0">Архитектурна!$6:$6</definedName>
  </definedNames>
  <calcPr calcId="191029"/>
</workbook>
</file>

<file path=xl/calcChain.xml><?xml version="1.0" encoding="utf-8"?>
<calcChain xmlns="http://schemas.openxmlformats.org/spreadsheetml/2006/main">
  <c r="A16" i="4" l="1"/>
  <c r="A9" i="4" l="1"/>
  <c r="A10" i="4" s="1"/>
</calcChain>
</file>

<file path=xl/sharedStrings.xml><?xml version="1.0" encoding="utf-8"?>
<sst xmlns="http://schemas.openxmlformats.org/spreadsheetml/2006/main" count="117" uniqueCount="75">
  <si>
    <t>КОЛИЧЕСТВЕНО-СТОЙНОСТНА СМЕТКА</t>
  </si>
  <si>
    <t>№</t>
  </si>
  <si>
    <t>Общо :</t>
  </si>
  <si>
    <t>Непредвидени  10%</t>
  </si>
  <si>
    <t>Стойност:</t>
  </si>
  <si>
    <r>
      <t>m</t>
    </r>
    <r>
      <rPr>
        <vertAlign val="superscript"/>
        <sz val="12"/>
        <color indexed="8"/>
        <rFont val="Times New Roman"/>
        <family val="1"/>
        <charset val="204"/>
      </rPr>
      <t>2</t>
    </r>
  </si>
  <si>
    <t>Натоварване, извозване  и предаване (на лице, притежаващо регистрационни документи по чл.35 от Закон за управление на отпадъците) на генерираните на обекта строителни отпадъци с кодове 17 09 04; 17 01 07 (бетон, смеси от бетон, тухли, керемиди, плочки, фаянсови и керамични изделия)</t>
  </si>
  <si>
    <t>Забележки:</t>
  </si>
  <si>
    <t>m</t>
  </si>
  <si>
    <t>Количествата на предвидените дейности са ориентировъчни и се доказват по време на изпълнение на СМР.</t>
  </si>
  <si>
    <t>1.</t>
  </si>
  <si>
    <t xml:space="preserve"> За всички размери да се взима мярка от място.</t>
  </si>
  <si>
    <t xml:space="preserve">2. </t>
  </si>
  <si>
    <t>3.</t>
  </si>
  <si>
    <t>За всички позиции в които има цитирани производители- да се чете "или еквивалентно"</t>
  </si>
  <si>
    <t>4.</t>
  </si>
  <si>
    <t xml:space="preserve"> Всички цветове предварително се съгласуват с Възложителя</t>
  </si>
  <si>
    <t>Доставка и полагане на дълбокопроникващ грунд</t>
  </si>
  <si>
    <t>Доставка и боядисване на нови шпакловани стени с бял латекс, двукратно</t>
  </si>
  <si>
    <t>т</t>
  </si>
  <si>
    <t xml:space="preserve">Наименование </t>
  </si>
  <si>
    <t>м-ка</t>
  </si>
  <si>
    <t>к-во</t>
  </si>
  <si>
    <t>ед. цена</t>
  </si>
  <si>
    <t>ст-ст</t>
  </si>
  <si>
    <t>Част:  "Архитектура"</t>
  </si>
  <si>
    <t>Разбиване с електрически къртач на тухлена стена (деб. 15 см) на вароциментов разтвор</t>
  </si>
  <si>
    <t>Разбиване с електрически къртач на стоманобетонова настилка с деб. 30 см.</t>
  </si>
  <si>
    <t>Демонтаж на настилка от тротоарни плочи с разм. 40/40 см.</t>
  </si>
  <si>
    <t>Демонтаж на метална ограда</t>
  </si>
  <si>
    <t xml:space="preserve">Направа на отвор с разм. 60/35 см. в стоманобетонна стена </t>
  </si>
  <si>
    <t>бр.</t>
  </si>
  <si>
    <t>Доставка и полагане на хидроизолационна мембрана от модифициран битум, долен пласт (3 кг./m2) и горен пласт (4,5 кг./m2) с минерална SBS посипка</t>
  </si>
  <si>
    <t>Доставка и полагане на грунд за порести повърхности</t>
  </si>
  <si>
    <t>Доставка и полагане на уплътнител на полиуретанова основа за външна употреба</t>
  </si>
  <si>
    <t>Доставка и направа на куфар от гипсокартон (деб. 15 мм) на метална конструкция</t>
  </si>
  <si>
    <t>Доставка и изграждане на стена (120 мм) от плътни тухли на вароциментен разтвор</t>
  </si>
  <si>
    <t>Доставка и направа на гладка вароциментна мазилка, еднопластова</t>
  </si>
  <si>
    <t>Доставка и направа на гипсова шпакловка по стени и тавани</t>
  </si>
  <si>
    <t>Доставка и полагане на В1 противопожарна полиуретанова пяна EI 240 (флакон)</t>
  </si>
  <si>
    <t>Доставка и монтаж на метален обрамчващ L- профил 3/25/25</t>
  </si>
  <si>
    <t xml:space="preserve">Направа, доставка и монтаж на ограда с Н=2,00м  от пана от просечена ламарина с дебелина 1,5мм, отвори 30х17мм, материал DX51D+Z,  с рамка от метални носещи профили с шир.5см, вкл.врата 100/200см. Прахово боядисани, цвят зелено, RAL 6005 </t>
  </si>
  <si>
    <t>Доставка и полагане на тротоарни плочи 40/40 см., на 5 см. пясъчна подложка (фракция 0-5 мм.), вкл. трамбоване на основата</t>
  </si>
  <si>
    <t>Натоварване и извозване до склад на Възложителя на метални отпадъци, до 15 км</t>
  </si>
  <si>
    <t>Дейности по проект</t>
  </si>
  <si>
    <t>Натоварване, извозване  и предаване (на лице, притежаващо регистрационни документи по чл.35 от Закон за управление на отпадъците) на генерираните на обекта строителни отпадъци  с код 17 06 04  (изолационни материали)</t>
  </si>
  <si>
    <t xml:space="preserve">Натоварване на метални отпадъци и превоз до склад на възложителя до 15 км. </t>
  </si>
  <si>
    <t>Натоварване ръчно, извозване  и предаване  (на лице, притежаващо документ по чл.35 от Закон за управление на отпадъците) на генерираните на обекта строителни отпадъци с кодове 17 09 04; 17 01 07 (Всички дейности са за сметка на Изпълнителя)(бетон, смеси от бетон, тухли, керемиди, плочки, фаянсови и керамични изделия)</t>
  </si>
  <si>
    <t>Направа на армирана бетонова настилка на карета с размери 5х5 м. от ситнозърнест бетон клас С20/25 с дебелина 4 см, армиран с мрежа 6 мм, растер 20x20 см.</t>
  </si>
  <si>
    <t xml:space="preserve">Изравнителна циментова шпакловка с алкална мрежа по стени бордове </t>
  </si>
  <si>
    <t>Обработка водоприемни участъци преди монтаж на воронки по детайли от избраната система</t>
  </si>
  <si>
    <t>Доставка и монтаж на водоприемник ф100 мм. по система "Битулин" или еквивалентна, включително с универсална предпазна решетка</t>
  </si>
  <si>
    <t>Направа на холкер 10х10 см. от циментова замазка</t>
  </si>
  <si>
    <t>Доставка и монтаж на разделителна ивица от XPS с дебелина 2 см към бордове</t>
  </si>
  <si>
    <t>Заготовка и монтаж щорц от пластифицирана PPG (PVC) ламарина с б=0.55 мм 0,55мм. по бордове</t>
  </si>
  <si>
    <t>Заготовка и монтаж на обшивка, поли и капаци от пластифицирана PPG (PVC) ламарина с б=0.55 мм по бордове на покрив</t>
  </si>
  <si>
    <r>
      <t>m</t>
    </r>
    <r>
      <rPr>
        <vertAlign val="superscript"/>
        <sz val="12"/>
        <color indexed="8"/>
        <rFont val="Times New Roman"/>
        <family val="1"/>
        <charset val="204"/>
      </rPr>
      <t>3</t>
    </r>
  </si>
  <si>
    <t xml:space="preserve">Демонтаж хидроизолация от два пласта битумна мембрана </t>
  </si>
  <si>
    <t>Демонтаж на ламаринена обшивка по покриви, корнизи, улами и поли от поцинкована ламарина 50 см. по покривни бордове</t>
  </si>
  <si>
    <t>Демонтаж щорц от поцинкована ламарина 50 см. по шапки бордове</t>
  </si>
  <si>
    <t xml:space="preserve">Разбиване на армирана циментова замазка </t>
  </si>
  <si>
    <t>Премахване на топлоизолзация от екструдиран полистирол, вкл. почистване на основата</t>
  </si>
  <si>
    <t xml:space="preserve">Направа на топлоизолация от каменна минерална вата с дебелина 100 мм с коеф. на топлопроводност λ=0,040 W/m.K, плътност 100 кг/м3, клас по реакция на огън А1, залепена за основата с полиуретаново лепило </t>
  </si>
  <si>
    <t>Доставка и полагане на пародренажна мембрана на сухо, без залепване</t>
  </si>
  <si>
    <t>Доставка и полагане на два пласта АРР хидроизолация (горния с посипка) от полимер-битумна мушама с тегло 4кг/м2 и UV защита с min КРО „В”, залепена газопламъчно (върху пародренажната мембрана) по покриви и бордове</t>
  </si>
  <si>
    <t xml:space="preserve">Доставка и полагане на битумен грунд </t>
  </si>
  <si>
    <t>Доставка и полагане на полиетиленово фолио</t>
  </si>
  <si>
    <t>Обръщане с вароциментова мазилка около новомонтирана врата</t>
  </si>
  <si>
    <t>Доставка и монтаж на ограден стълб (RAL 6005), поцинкован, 50/50 мм, височина 2м., вкл. 4 бр. сегментни анкери HST4 M10x130</t>
  </si>
  <si>
    <t>Отговорен демонтаж със запазване на окачен таван тип "Армстронг", раст. 60/60</t>
  </si>
  <si>
    <t>Доставка и монтаж на метална врата 90/210 см. (цвят сив), вкл. каса</t>
  </si>
  <si>
    <t>Покрив</t>
  </si>
  <si>
    <t>Обект: "Реконструкция и модернизация на вентилационно-климатичните инсталации на "Спортно-оздравителен комплекс" гр. Козлодуй и обновяване на покривната система на сградите"  т.8.084.1 от ИП</t>
  </si>
  <si>
    <t>Монтаж на демонтиран окачен таван тип "Армстронг", раст. 60/60</t>
  </si>
  <si>
    <t>Доставка и монтаж на нов окачен таван тип "Армстронг", раст. 60/60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</si>
</sst>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>
      <alignment vertical="center" wrapText="1"/>
    </xf>
  </cellStyleXfs>
  <cellXfs count="13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top" wrapText="1"/>
    </xf>
    <xf numFmtId="0" fontId="7" fillId="2" borderId="3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6" fillId="0" borderId="10" xfId="0" applyNumberFormat="1" applyFont="1" applyFill="1" applyBorder="1" applyAlignment="1">
      <alignment vertical="top" wrapText="1"/>
    </xf>
    <xf numFmtId="0" fontId="8" fillId="0" borderId="10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 wrapText="1"/>
    </xf>
    <xf numFmtId="2" fontId="7" fillId="0" borderId="9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11" xfId="0" applyFont="1" applyBorder="1" applyAlignment="1"/>
    <xf numFmtId="0" fontId="6" fillId="0" borderId="16" xfId="0" applyFont="1" applyBorder="1" applyAlignment="1"/>
    <xf numFmtId="2" fontId="7" fillId="2" borderId="3" xfId="0" applyNumberFormat="1" applyFont="1" applyFill="1" applyBorder="1" applyAlignment="1">
      <alignment horizontal="right" vertical="center" wrapText="1"/>
    </xf>
    <xf numFmtId="2" fontId="7" fillId="2" borderId="1" xfId="0" applyNumberFormat="1" applyFont="1" applyFill="1" applyBorder="1" applyAlignment="1">
      <alignment horizontal="right" vertical="center" wrapText="1"/>
    </xf>
    <xf numFmtId="2" fontId="7" fillId="2" borderId="10" xfId="0" applyNumberFormat="1" applyFont="1" applyFill="1" applyBorder="1" applyAlignment="1">
      <alignment horizontal="right" vertical="center" wrapText="1"/>
    </xf>
    <xf numFmtId="2" fontId="7" fillId="0" borderId="10" xfId="0" applyNumberFormat="1" applyFont="1" applyBorder="1" applyAlignment="1">
      <alignment horizontal="right" vertical="center" wrapText="1"/>
    </xf>
    <xf numFmtId="0" fontId="6" fillId="0" borderId="3" xfId="0" applyNumberFormat="1" applyFont="1" applyFill="1" applyBorder="1" applyAlignment="1">
      <alignment vertical="top" wrapText="1"/>
    </xf>
    <xf numFmtId="0" fontId="6" fillId="2" borderId="3" xfId="1" applyNumberFormat="1" applyFont="1" applyFill="1" applyBorder="1" applyAlignment="1">
      <alignment vertical="top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1" fillId="0" borderId="4" xfId="0" applyFont="1" applyBorder="1" applyAlignment="1"/>
    <xf numFmtId="2" fontId="1" fillId="0" borderId="5" xfId="0" applyNumberFormat="1" applyFont="1" applyBorder="1" applyAlignment="1">
      <alignment vertical="top" wrapText="1"/>
    </xf>
    <xf numFmtId="0" fontId="1" fillId="0" borderId="15" xfId="0" applyFont="1" applyBorder="1" applyAlignment="1"/>
    <xf numFmtId="2" fontId="7" fillId="0" borderId="3" xfId="0" applyNumberFormat="1" applyFont="1" applyBorder="1" applyAlignment="1">
      <alignment horizontal="right" vertical="center" wrapText="1"/>
    </xf>
    <xf numFmtId="0" fontId="11" fillId="0" borderId="3" xfId="0" applyFont="1" applyFill="1" applyBorder="1" applyAlignment="1">
      <alignment vertical="center" wrapText="1"/>
    </xf>
    <xf numFmtId="0" fontId="0" fillId="0" borderId="1" xfId="0" applyBorder="1" applyAlignment="1"/>
    <xf numFmtId="0" fontId="5" fillId="0" borderId="18" xfId="0" applyFont="1" applyBorder="1" applyAlignment="1">
      <alignment vertical="center" wrapText="1"/>
    </xf>
    <xf numFmtId="0" fontId="0" fillId="0" borderId="18" xfId="0" applyBorder="1" applyAlignment="1"/>
    <xf numFmtId="0" fontId="11" fillId="0" borderId="8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3" fillId="3" borderId="23" xfId="0" applyNumberFormat="1" applyFont="1" applyFill="1" applyBorder="1" applyAlignment="1" applyProtection="1">
      <alignment horizontal="center" vertical="center" wrapText="1"/>
    </xf>
    <xf numFmtId="0" fontId="13" fillId="3" borderId="24" xfId="0" applyNumberFormat="1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2" borderId="7" xfId="1" applyNumberFormat="1" applyFont="1" applyFill="1" applyBorder="1" applyAlignment="1">
      <alignment vertical="top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2" fillId="2" borderId="7" xfId="1" applyNumberFormat="1" applyFont="1" applyFill="1" applyBorder="1" applyAlignment="1">
      <alignment vertical="top" wrapText="1"/>
    </xf>
    <xf numFmtId="0" fontId="2" fillId="2" borderId="2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13" fillId="3" borderId="7" xfId="0" applyNumberFormat="1" applyFont="1" applyFill="1" applyBorder="1" applyAlignment="1" applyProtection="1">
      <alignment horizontal="left" vertical="center" wrapText="1"/>
    </xf>
    <xf numFmtId="0" fontId="13" fillId="3" borderId="7" xfId="0" applyNumberFormat="1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2" fontId="7" fillId="0" borderId="10" xfId="0" applyNumberFormat="1" applyFont="1" applyBorder="1" applyAlignment="1"/>
    <xf numFmtId="2" fontId="7" fillId="0" borderId="9" xfId="0" applyNumberFormat="1" applyFont="1" applyBorder="1" applyAlignment="1">
      <alignment vertical="center" wrapText="1"/>
    </xf>
    <xf numFmtId="2" fontId="7" fillId="2" borderId="1" xfId="0" applyNumberFormat="1" applyFont="1" applyFill="1" applyBorder="1" applyAlignment="1">
      <alignment vertical="center" wrapText="1"/>
    </xf>
    <xf numFmtId="2" fontId="7" fillId="2" borderId="9" xfId="0" applyNumberFormat="1" applyFont="1" applyFill="1" applyBorder="1" applyAlignment="1">
      <alignment vertical="center" wrapText="1"/>
    </xf>
    <xf numFmtId="2" fontId="7" fillId="2" borderId="3" xfId="0" applyNumberFormat="1" applyFont="1" applyFill="1" applyBorder="1" applyAlignment="1">
      <alignment vertical="center" wrapText="1"/>
    </xf>
    <xf numFmtId="2" fontId="7" fillId="0" borderId="10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2" fontId="6" fillId="0" borderId="3" xfId="0" applyNumberFormat="1" applyFont="1" applyBorder="1" applyAlignment="1">
      <alignment vertical="center" wrapText="1"/>
    </xf>
    <xf numFmtId="2" fontId="6" fillId="0" borderId="7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vertical="center" wrapText="1"/>
    </xf>
    <xf numFmtId="2" fontId="6" fillId="2" borderId="10" xfId="0" applyNumberFormat="1" applyFont="1" applyFill="1" applyBorder="1" applyAlignment="1">
      <alignment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7" fillId="0" borderId="1" xfId="0" applyNumberFormat="1" applyFont="1" applyBorder="1" applyAlignme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2" fontId="1" fillId="0" borderId="13" xfId="0" applyNumberFormat="1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14" xfId="0" applyFont="1" applyBorder="1" applyAlignment="1">
      <alignment horizontal="left"/>
    </xf>
    <xf numFmtId="0" fontId="1" fillId="0" borderId="18" xfId="0" applyFont="1" applyBorder="1" applyAlignment="1">
      <alignment horizontal="left"/>
    </xf>
  </cellXfs>
  <cellStyles count="3">
    <cellStyle name="Normal" xfId="0" builtinId="0"/>
    <cellStyle name="Normal 2" xfId="2" xr:uid="{00000000-0005-0000-0000-000030000000}"/>
    <cellStyle name="Normal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1"/>
  <sheetViews>
    <sheetView tabSelected="1" topLeftCell="A52" zoomScale="110" zoomScaleNormal="110" workbookViewId="0">
      <selection activeCell="B65" sqref="B65:B70"/>
    </sheetView>
  </sheetViews>
  <sheetFormatPr defaultRowHeight="15" x14ac:dyDescent="0.25"/>
  <cols>
    <col min="1" max="1" width="4.140625" style="1" customWidth="1"/>
    <col min="2" max="2" width="48" style="2" customWidth="1"/>
    <col min="3" max="3" width="4.5703125" style="1" customWidth="1"/>
    <col min="4" max="4" width="8.85546875" style="1" customWidth="1"/>
    <col min="5" max="5" width="9.42578125" style="2" customWidth="1"/>
    <col min="6" max="6" width="11.85546875" style="2" customWidth="1"/>
    <col min="7" max="8" width="9.140625" style="2"/>
    <col min="9" max="9" width="10.140625" style="2" customWidth="1"/>
    <col min="10" max="254" width="9.140625" style="2"/>
    <col min="255" max="255" width="4.140625" style="2" customWidth="1"/>
    <col min="256" max="256" width="55.5703125" style="2" customWidth="1"/>
    <col min="257" max="257" width="5.140625" style="2" customWidth="1"/>
    <col min="258" max="259" width="8.85546875" style="2" customWidth="1"/>
    <col min="260" max="260" width="11" style="2" customWidth="1"/>
    <col min="261" max="264" width="9.140625" style="2"/>
    <col min="265" max="265" width="10.140625" style="2" customWidth="1"/>
    <col min="266" max="510" width="9.140625" style="2"/>
    <col min="511" max="511" width="4.140625" style="2" customWidth="1"/>
    <col min="512" max="512" width="55.5703125" style="2" customWidth="1"/>
    <col min="513" max="513" width="5.140625" style="2" customWidth="1"/>
    <col min="514" max="515" width="8.85546875" style="2" customWidth="1"/>
    <col min="516" max="516" width="11" style="2" customWidth="1"/>
    <col min="517" max="520" width="9.140625" style="2"/>
    <col min="521" max="521" width="10.140625" style="2" customWidth="1"/>
    <col min="522" max="766" width="9.140625" style="2"/>
    <col min="767" max="767" width="4.140625" style="2" customWidth="1"/>
    <col min="768" max="768" width="55.5703125" style="2" customWidth="1"/>
    <col min="769" max="769" width="5.140625" style="2" customWidth="1"/>
    <col min="770" max="771" width="8.85546875" style="2" customWidth="1"/>
    <col min="772" max="772" width="11" style="2" customWidth="1"/>
    <col min="773" max="776" width="9.140625" style="2"/>
    <col min="777" max="777" width="10.140625" style="2" customWidth="1"/>
    <col min="778" max="1022" width="9.140625" style="2"/>
    <col min="1023" max="1023" width="4.140625" style="2" customWidth="1"/>
    <col min="1024" max="1024" width="55.5703125" style="2" customWidth="1"/>
    <col min="1025" max="1025" width="5.140625" style="2" customWidth="1"/>
    <col min="1026" max="1027" width="8.85546875" style="2" customWidth="1"/>
    <col min="1028" max="1028" width="11" style="2" customWidth="1"/>
    <col min="1029" max="1032" width="9.140625" style="2"/>
    <col min="1033" max="1033" width="10.140625" style="2" customWidth="1"/>
    <col min="1034" max="1278" width="9.140625" style="2"/>
    <col min="1279" max="1279" width="4.140625" style="2" customWidth="1"/>
    <col min="1280" max="1280" width="55.5703125" style="2" customWidth="1"/>
    <col min="1281" max="1281" width="5.140625" style="2" customWidth="1"/>
    <col min="1282" max="1283" width="8.85546875" style="2" customWidth="1"/>
    <col min="1284" max="1284" width="11" style="2" customWidth="1"/>
    <col min="1285" max="1288" width="9.140625" style="2"/>
    <col min="1289" max="1289" width="10.140625" style="2" customWidth="1"/>
    <col min="1290" max="1534" width="9.140625" style="2"/>
    <col min="1535" max="1535" width="4.140625" style="2" customWidth="1"/>
    <col min="1536" max="1536" width="55.5703125" style="2" customWidth="1"/>
    <col min="1537" max="1537" width="5.140625" style="2" customWidth="1"/>
    <col min="1538" max="1539" width="8.85546875" style="2" customWidth="1"/>
    <col min="1540" max="1540" width="11" style="2" customWidth="1"/>
    <col min="1541" max="1544" width="9.140625" style="2"/>
    <col min="1545" max="1545" width="10.140625" style="2" customWidth="1"/>
    <col min="1546" max="1790" width="9.140625" style="2"/>
    <col min="1791" max="1791" width="4.140625" style="2" customWidth="1"/>
    <col min="1792" max="1792" width="55.5703125" style="2" customWidth="1"/>
    <col min="1793" max="1793" width="5.140625" style="2" customWidth="1"/>
    <col min="1794" max="1795" width="8.85546875" style="2" customWidth="1"/>
    <col min="1796" max="1796" width="11" style="2" customWidth="1"/>
    <col min="1797" max="1800" width="9.140625" style="2"/>
    <col min="1801" max="1801" width="10.140625" style="2" customWidth="1"/>
    <col min="1802" max="2046" width="9.140625" style="2"/>
    <col min="2047" max="2047" width="4.140625" style="2" customWidth="1"/>
    <col min="2048" max="2048" width="55.5703125" style="2" customWidth="1"/>
    <col min="2049" max="2049" width="5.140625" style="2" customWidth="1"/>
    <col min="2050" max="2051" width="8.85546875" style="2" customWidth="1"/>
    <col min="2052" max="2052" width="11" style="2" customWidth="1"/>
    <col min="2053" max="2056" width="9.140625" style="2"/>
    <col min="2057" max="2057" width="10.140625" style="2" customWidth="1"/>
    <col min="2058" max="2302" width="9.140625" style="2"/>
    <col min="2303" max="2303" width="4.140625" style="2" customWidth="1"/>
    <col min="2304" max="2304" width="55.5703125" style="2" customWidth="1"/>
    <col min="2305" max="2305" width="5.140625" style="2" customWidth="1"/>
    <col min="2306" max="2307" width="8.85546875" style="2" customWidth="1"/>
    <col min="2308" max="2308" width="11" style="2" customWidth="1"/>
    <col min="2309" max="2312" width="9.140625" style="2"/>
    <col min="2313" max="2313" width="10.140625" style="2" customWidth="1"/>
    <col min="2314" max="2558" width="9.140625" style="2"/>
    <col min="2559" max="2559" width="4.140625" style="2" customWidth="1"/>
    <col min="2560" max="2560" width="55.5703125" style="2" customWidth="1"/>
    <col min="2561" max="2561" width="5.140625" style="2" customWidth="1"/>
    <col min="2562" max="2563" width="8.85546875" style="2" customWidth="1"/>
    <col min="2564" max="2564" width="11" style="2" customWidth="1"/>
    <col min="2565" max="2568" width="9.140625" style="2"/>
    <col min="2569" max="2569" width="10.140625" style="2" customWidth="1"/>
    <col min="2570" max="2814" width="9.140625" style="2"/>
    <col min="2815" max="2815" width="4.140625" style="2" customWidth="1"/>
    <col min="2816" max="2816" width="55.5703125" style="2" customWidth="1"/>
    <col min="2817" max="2817" width="5.140625" style="2" customWidth="1"/>
    <col min="2818" max="2819" width="8.85546875" style="2" customWidth="1"/>
    <col min="2820" max="2820" width="11" style="2" customWidth="1"/>
    <col min="2821" max="2824" width="9.140625" style="2"/>
    <col min="2825" max="2825" width="10.140625" style="2" customWidth="1"/>
    <col min="2826" max="3070" width="9.140625" style="2"/>
    <col min="3071" max="3071" width="4.140625" style="2" customWidth="1"/>
    <col min="3072" max="3072" width="55.5703125" style="2" customWidth="1"/>
    <col min="3073" max="3073" width="5.140625" style="2" customWidth="1"/>
    <col min="3074" max="3075" width="8.85546875" style="2" customWidth="1"/>
    <col min="3076" max="3076" width="11" style="2" customWidth="1"/>
    <col min="3077" max="3080" width="9.140625" style="2"/>
    <col min="3081" max="3081" width="10.140625" style="2" customWidth="1"/>
    <col min="3082" max="3326" width="9.140625" style="2"/>
    <col min="3327" max="3327" width="4.140625" style="2" customWidth="1"/>
    <col min="3328" max="3328" width="55.5703125" style="2" customWidth="1"/>
    <col min="3329" max="3329" width="5.140625" style="2" customWidth="1"/>
    <col min="3330" max="3331" width="8.85546875" style="2" customWidth="1"/>
    <col min="3332" max="3332" width="11" style="2" customWidth="1"/>
    <col min="3333" max="3336" width="9.140625" style="2"/>
    <col min="3337" max="3337" width="10.140625" style="2" customWidth="1"/>
    <col min="3338" max="3582" width="9.140625" style="2"/>
    <col min="3583" max="3583" width="4.140625" style="2" customWidth="1"/>
    <col min="3584" max="3584" width="55.5703125" style="2" customWidth="1"/>
    <col min="3585" max="3585" width="5.140625" style="2" customWidth="1"/>
    <col min="3586" max="3587" width="8.85546875" style="2" customWidth="1"/>
    <col min="3588" max="3588" width="11" style="2" customWidth="1"/>
    <col min="3589" max="3592" width="9.140625" style="2"/>
    <col min="3593" max="3593" width="10.140625" style="2" customWidth="1"/>
    <col min="3594" max="3838" width="9.140625" style="2"/>
    <col min="3839" max="3839" width="4.140625" style="2" customWidth="1"/>
    <col min="3840" max="3840" width="55.5703125" style="2" customWidth="1"/>
    <col min="3841" max="3841" width="5.140625" style="2" customWidth="1"/>
    <col min="3842" max="3843" width="8.85546875" style="2" customWidth="1"/>
    <col min="3844" max="3844" width="11" style="2" customWidth="1"/>
    <col min="3845" max="3848" width="9.140625" style="2"/>
    <col min="3849" max="3849" width="10.140625" style="2" customWidth="1"/>
    <col min="3850" max="4094" width="9.140625" style="2"/>
    <col min="4095" max="4095" width="4.140625" style="2" customWidth="1"/>
    <col min="4096" max="4096" width="55.5703125" style="2" customWidth="1"/>
    <col min="4097" max="4097" width="5.140625" style="2" customWidth="1"/>
    <col min="4098" max="4099" width="8.85546875" style="2" customWidth="1"/>
    <col min="4100" max="4100" width="11" style="2" customWidth="1"/>
    <col min="4101" max="4104" width="9.140625" style="2"/>
    <col min="4105" max="4105" width="10.140625" style="2" customWidth="1"/>
    <col min="4106" max="4350" width="9.140625" style="2"/>
    <col min="4351" max="4351" width="4.140625" style="2" customWidth="1"/>
    <col min="4352" max="4352" width="55.5703125" style="2" customWidth="1"/>
    <col min="4353" max="4353" width="5.140625" style="2" customWidth="1"/>
    <col min="4354" max="4355" width="8.85546875" style="2" customWidth="1"/>
    <col min="4356" max="4356" width="11" style="2" customWidth="1"/>
    <col min="4357" max="4360" width="9.140625" style="2"/>
    <col min="4361" max="4361" width="10.140625" style="2" customWidth="1"/>
    <col min="4362" max="4606" width="9.140625" style="2"/>
    <col min="4607" max="4607" width="4.140625" style="2" customWidth="1"/>
    <col min="4608" max="4608" width="55.5703125" style="2" customWidth="1"/>
    <col min="4609" max="4609" width="5.140625" style="2" customWidth="1"/>
    <col min="4610" max="4611" width="8.85546875" style="2" customWidth="1"/>
    <col min="4612" max="4612" width="11" style="2" customWidth="1"/>
    <col min="4613" max="4616" width="9.140625" style="2"/>
    <col min="4617" max="4617" width="10.140625" style="2" customWidth="1"/>
    <col min="4618" max="4862" width="9.140625" style="2"/>
    <col min="4863" max="4863" width="4.140625" style="2" customWidth="1"/>
    <col min="4864" max="4864" width="55.5703125" style="2" customWidth="1"/>
    <col min="4865" max="4865" width="5.140625" style="2" customWidth="1"/>
    <col min="4866" max="4867" width="8.85546875" style="2" customWidth="1"/>
    <col min="4868" max="4868" width="11" style="2" customWidth="1"/>
    <col min="4869" max="4872" width="9.140625" style="2"/>
    <col min="4873" max="4873" width="10.140625" style="2" customWidth="1"/>
    <col min="4874" max="5118" width="9.140625" style="2"/>
    <col min="5119" max="5119" width="4.140625" style="2" customWidth="1"/>
    <col min="5120" max="5120" width="55.5703125" style="2" customWidth="1"/>
    <col min="5121" max="5121" width="5.140625" style="2" customWidth="1"/>
    <col min="5122" max="5123" width="8.85546875" style="2" customWidth="1"/>
    <col min="5124" max="5124" width="11" style="2" customWidth="1"/>
    <col min="5125" max="5128" width="9.140625" style="2"/>
    <col min="5129" max="5129" width="10.140625" style="2" customWidth="1"/>
    <col min="5130" max="5374" width="9.140625" style="2"/>
    <col min="5375" max="5375" width="4.140625" style="2" customWidth="1"/>
    <col min="5376" max="5376" width="55.5703125" style="2" customWidth="1"/>
    <col min="5377" max="5377" width="5.140625" style="2" customWidth="1"/>
    <col min="5378" max="5379" width="8.85546875" style="2" customWidth="1"/>
    <col min="5380" max="5380" width="11" style="2" customWidth="1"/>
    <col min="5381" max="5384" width="9.140625" style="2"/>
    <col min="5385" max="5385" width="10.140625" style="2" customWidth="1"/>
    <col min="5386" max="5630" width="9.140625" style="2"/>
    <col min="5631" max="5631" width="4.140625" style="2" customWidth="1"/>
    <col min="5632" max="5632" width="55.5703125" style="2" customWidth="1"/>
    <col min="5633" max="5633" width="5.140625" style="2" customWidth="1"/>
    <col min="5634" max="5635" width="8.85546875" style="2" customWidth="1"/>
    <col min="5636" max="5636" width="11" style="2" customWidth="1"/>
    <col min="5637" max="5640" width="9.140625" style="2"/>
    <col min="5641" max="5641" width="10.140625" style="2" customWidth="1"/>
    <col min="5642" max="5886" width="9.140625" style="2"/>
    <col min="5887" max="5887" width="4.140625" style="2" customWidth="1"/>
    <col min="5888" max="5888" width="55.5703125" style="2" customWidth="1"/>
    <col min="5889" max="5889" width="5.140625" style="2" customWidth="1"/>
    <col min="5890" max="5891" width="8.85546875" style="2" customWidth="1"/>
    <col min="5892" max="5892" width="11" style="2" customWidth="1"/>
    <col min="5893" max="5896" width="9.140625" style="2"/>
    <col min="5897" max="5897" width="10.140625" style="2" customWidth="1"/>
    <col min="5898" max="6142" width="9.140625" style="2"/>
    <col min="6143" max="6143" width="4.140625" style="2" customWidth="1"/>
    <col min="6144" max="6144" width="55.5703125" style="2" customWidth="1"/>
    <col min="6145" max="6145" width="5.140625" style="2" customWidth="1"/>
    <col min="6146" max="6147" width="8.85546875" style="2" customWidth="1"/>
    <col min="6148" max="6148" width="11" style="2" customWidth="1"/>
    <col min="6149" max="6152" width="9.140625" style="2"/>
    <col min="6153" max="6153" width="10.140625" style="2" customWidth="1"/>
    <col min="6154" max="6398" width="9.140625" style="2"/>
    <col min="6399" max="6399" width="4.140625" style="2" customWidth="1"/>
    <col min="6400" max="6400" width="55.5703125" style="2" customWidth="1"/>
    <col min="6401" max="6401" width="5.140625" style="2" customWidth="1"/>
    <col min="6402" max="6403" width="8.85546875" style="2" customWidth="1"/>
    <col min="6404" max="6404" width="11" style="2" customWidth="1"/>
    <col min="6405" max="6408" width="9.140625" style="2"/>
    <col min="6409" max="6409" width="10.140625" style="2" customWidth="1"/>
    <col min="6410" max="6654" width="9.140625" style="2"/>
    <col min="6655" max="6655" width="4.140625" style="2" customWidth="1"/>
    <col min="6656" max="6656" width="55.5703125" style="2" customWidth="1"/>
    <col min="6657" max="6657" width="5.140625" style="2" customWidth="1"/>
    <col min="6658" max="6659" width="8.85546875" style="2" customWidth="1"/>
    <col min="6660" max="6660" width="11" style="2" customWidth="1"/>
    <col min="6661" max="6664" width="9.140625" style="2"/>
    <col min="6665" max="6665" width="10.140625" style="2" customWidth="1"/>
    <col min="6666" max="6910" width="9.140625" style="2"/>
    <col min="6911" max="6911" width="4.140625" style="2" customWidth="1"/>
    <col min="6912" max="6912" width="55.5703125" style="2" customWidth="1"/>
    <col min="6913" max="6913" width="5.140625" style="2" customWidth="1"/>
    <col min="6914" max="6915" width="8.85546875" style="2" customWidth="1"/>
    <col min="6916" max="6916" width="11" style="2" customWidth="1"/>
    <col min="6917" max="6920" width="9.140625" style="2"/>
    <col min="6921" max="6921" width="10.140625" style="2" customWidth="1"/>
    <col min="6922" max="7166" width="9.140625" style="2"/>
    <col min="7167" max="7167" width="4.140625" style="2" customWidth="1"/>
    <col min="7168" max="7168" width="55.5703125" style="2" customWidth="1"/>
    <col min="7169" max="7169" width="5.140625" style="2" customWidth="1"/>
    <col min="7170" max="7171" width="8.85546875" style="2" customWidth="1"/>
    <col min="7172" max="7172" width="11" style="2" customWidth="1"/>
    <col min="7173" max="7176" width="9.140625" style="2"/>
    <col min="7177" max="7177" width="10.140625" style="2" customWidth="1"/>
    <col min="7178" max="7422" width="9.140625" style="2"/>
    <col min="7423" max="7423" width="4.140625" style="2" customWidth="1"/>
    <col min="7424" max="7424" width="55.5703125" style="2" customWidth="1"/>
    <col min="7425" max="7425" width="5.140625" style="2" customWidth="1"/>
    <col min="7426" max="7427" width="8.85546875" style="2" customWidth="1"/>
    <col min="7428" max="7428" width="11" style="2" customWidth="1"/>
    <col min="7429" max="7432" width="9.140625" style="2"/>
    <col min="7433" max="7433" width="10.140625" style="2" customWidth="1"/>
    <col min="7434" max="7678" width="9.140625" style="2"/>
    <col min="7679" max="7679" width="4.140625" style="2" customWidth="1"/>
    <col min="7680" max="7680" width="55.5703125" style="2" customWidth="1"/>
    <col min="7681" max="7681" width="5.140625" style="2" customWidth="1"/>
    <col min="7682" max="7683" width="8.85546875" style="2" customWidth="1"/>
    <col min="7684" max="7684" width="11" style="2" customWidth="1"/>
    <col min="7685" max="7688" width="9.140625" style="2"/>
    <col min="7689" max="7689" width="10.140625" style="2" customWidth="1"/>
    <col min="7690" max="7934" width="9.140625" style="2"/>
    <col min="7935" max="7935" width="4.140625" style="2" customWidth="1"/>
    <col min="7936" max="7936" width="55.5703125" style="2" customWidth="1"/>
    <col min="7937" max="7937" width="5.140625" style="2" customWidth="1"/>
    <col min="7938" max="7939" width="8.85546875" style="2" customWidth="1"/>
    <col min="7940" max="7940" width="11" style="2" customWidth="1"/>
    <col min="7941" max="7944" width="9.140625" style="2"/>
    <col min="7945" max="7945" width="10.140625" style="2" customWidth="1"/>
    <col min="7946" max="8190" width="9.140625" style="2"/>
    <col min="8191" max="8191" width="4.140625" style="2" customWidth="1"/>
    <col min="8192" max="8192" width="55.5703125" style="2" customWidth="1"/>
    <col min="8193" max="8193" width="5.140625" style="2" customWidth="1"/>
    <col min="8194" max="8195" width="8.85546875" style="2" customWidth="1"/>
    <col min="8196" max="8196" width="11" style="2" customWidth="1"/>
    <col min="8197" max="8200" width="9.140625" style="2"/>
    <col min="8201" max="8201" width="10.140625" style="2" customWidth="1"/>
    <col min="8202" max="8446" width="9.140625" style="2"/>
    <col min="8447" max="8447" width="4.140625" style="2" customWidth="1"/>
    <col min="8448" max="8448" width="55.5703125" style="2" customWidth="1"/>
    <col min="8449" max="8449" width="5.140625" style="2" customWidth="1"/>
    <col min="8450" max="8451" width="8.85546875" style="2" customWidth="1"/>
    <col min="8452" max="8452" width="11" style="2" customWidth="1"/>
    <col min="8453" max="8456" width="9.140625" style="2"/>
    <col min="8457" max="8457" width="10.140625" style="2" customWidth="1"/>
    <col min="8458" max="8702" width="9.140625" style="2"/>
    <col min="8703" max="8703" width="4.140625" style="2" customWidth="1"/>
    <col min="8704" max="8704" width="55.5703125" style="2" customWidth="1"/>
    <col min="8705" max="8705" width="5.140625" style="2" customWidth="1"/>
    <col min="8706" max="8707" width="8.85546875" style="2" customWidth="1"/>
    <col min="8708" max="8708" width="11" style="2" customWidth="1"/>
    <col min="8709" max="8712" width="9.140625" style="2"/>
    <col min="8713" max="8713" width="10.140625" style="2" customWidth="1"/>
    <col min="8714" max="8958" width="9.140625" style="2"/>
    <col min="8959" max="8959" width="4.140625" style="2" customWidth="1"/>
    <col min="8960" max="8960" width="55.5703125" style="2" customWidth="1"/>
    <col min="8961" max="8961" width="5.140625" style="2" customWidth="1"/>
    <col min="8962" max="8963" width="8.85546875" style="2" customWidth="1"/>
    <col min="8964" max="8964" width="11" style="2" customWidth="1"/>
    <col min="8965" max="8968" width="9.140625" style="2"/>
    <col min="8969" max="8969" width="10.140625" style="2" customWidth="1"/>
    <col min="8970" max="9214" width="9.140625" style="2"/>
    <col min="9215" max="9215" width="4.140625" style="2" customWidth="1"/>
    <col min="9216" max="9216" width="55.5703125" style="2" customWidth="1"/>
    <col min="9217" max="9217" width="5.140625" style="2" customWidth="1"/>
    <col min="9218" max="9219" width="8.85546875" style="2" customWidth="1"/>
    <col min="9220" max="9220" width="11" style="2" customWidth="1"/>
    <col min="9221" max="9224" width="9.140625" style="2"/>
    <col min="9225" max="9225" width="10.140625" style="2" customWidth="1"/>
    <col min="9226" max="9470" width="9.140625" style="2"/>
    <col min="9471" max="9471" width="4.140625" style="2" customWidth="1"/>
    <col min="9472" max="9472" width="55.5703125" style="2" customWidth="1"/>
    <col min="9473" max="9473" width="5.140625" style="2" customWidth="1"/>
    <col min="9474" max="9475" width="8.85546875" style="2" customWidth="1"/>
    <col min="9476" max="9476" width="11" style="2" customWidth="1"/>
    <col min="9477" max="9480" width="9.140625" style="2"/>
    <col min="9481" max="9481" width="10.140625" style="2" customWidth="1"/>
    <col min="9482" max="9726" width="9.140625" style="2"/>
    <col min="9727" max="9727" width="4.140625" style="2" customWidth="1"/>
    <col min="9728" max="9728" width="55.5703125" style="2" customWidth="1"/>
    <col min="9729" max="9729" width="5.140625" style="2" customWidth="1"/>
    <col min="9730" max="9731" width="8.85546875" style="2" customWidth="1"/>
    <col min="9732" max="9732" width="11" style="2" customWidth="1"/>
    <col min="9733" max="9736" width="9.140625" style="2"/>
    <col min="9737" max="9737" width="10.140625" style="2" customWidth="1"/>
    <col min="9738" max="9982" width="9.140625" style="2"/>
    <col min="9983" max="9983" width="4.140625" style="2" customWidth="1"/>
    <col min="9984" max="9984" width="55.5703125" style="2" customWidth="1"/>
    <col min="9985" max="9985" width="5.140625" style="2" customWidth="1"/>
    <col min="9986" max="9987" width="8.85546875" style="2" customWidth="1"/>
    <col min="9988" max="9988" width="11" style="2" customWidth="1"/>
    <col min="9989" max="9992" width="9.140625" style="2"/>
    <col min="9993" max="9993" width="10.140625" style="2" customWidth="1"/>
    <col min="9994" max="10238" width="9.140625" style="2"/>
    <col min="10239" max="10239" width="4.140625" style="2" customWidth="1"/>
    <col min="10240" max="10240" width="55.5703125" style="2" customWidth="1"/>
    <col min="10241" max="10241" width="5.140625" style="2" customWidth="1"/>
    <col min="10242" max="10243" width="8.85546875" style="2" customWidth="1"/>
    <col min="10244" max="10244" width="11" style="2" customWidth="1"/>
    <col min="10245" max="10248" width="9.140625" style="2"/>
    <col min="10249" max="10249" width="10.140625" style="2" customWidth="1"/>
    <col min="10250" max="10494" width="9.140625" style="2"/>
    <col min="10495" max="10495" width="4.140625" style="2" customWidth="1"/>
    <col min="10496" max="10496" width="55.5703125" style="2" customWidth="1"/>
    <col min="10497" max="10497" width="5.140625" style="2" customWidth="1"/>
    <col min="10498" max="10499" width="8.85546875" style="2" customWidth="1"/>
    <col min="10500" max="10500" width="11" style="2" customWidth="1"/>
    <col min="10501" max="10504" width="9.140625" style="2"/>
    <col min="10505" max="10505" width="10.140625" style="2" customWidth="1"/>
    <col min="10506" max="10750" width="9.140625" style="2"/>
    <col min="10751" max="10751" width="4.140625" style="2" customWidth="1"/>
    <col min="10752" max="10752" width="55.5703125" style="2" customWidth="1"/>
    <col min="10753" max="10753" width="5.140625" style="2" customWidth="1"/>
    <col min="10754" max="10755" width="8.85546875" style="2" customWidth="1"/>
    <col min="10756" max="10756" width="11" style="2" customWidth="1"/>
    <col min="10757" max="10760" width="9.140625" style="2"/>
    <col min="10761" max="10761" width="10.140625" style="2" customWidth="1"/>
    <col min="10762" max="11006" width="9.140625" style="2"/>
    <col min="11007" max="11007" width="4.140625" style="2" customWidth="1"/>
    <col min="11008" max="11008" width="55.5703125" style="2" customWidth="1"/>
    <col min="11009" max="11009" width="5.140625" style="2" customWidth="1"/>
    <col min="11010" max="11011" width="8.85546875" style="2" customWidth="1"/>
    <col min="11012" max="11012" width="11" style="2" customWidth="1"/>
    <col min="11013" max="11016" width="9.140625" style="2"/>
    <col min="11017" max="11017" width="10.140625" style="2" customWidth="1"/>
    <col min="11018" max="11262" width="9.140625" style="2"/>
    <col min="11263" max="11263" width="4.140625" style="2" customWidth="1"/>
    <col min="11264" max="11264" width="55.5703125" style="2" customWidth="1"/>
    <col min="11265" max="11265" width="5.140625" style="2" customWidth="1"/>
    <col min="11266" max="11267" width="8.85546875" style="2" customWidth="1"/>
    <col min="11268" max="11268" width="11" style="2" customWidth="1"/>
    <col min="11269" max="11272" width="9.140625" style="2"/>
    <col min="11273" max="11273" width="10.140625" style="2" customWidth="1"/>
    <col min="11274" max="11518" width="9.140625" style="2"/>
    <col min="11519" max="11519" width="4.140625" style="2" customWidth="1"/>
    <col min="11520" max="11520" width="55.5703125" style="2" customWidth="1"/>
    <col min="11521" max="11521" width="5.140625" style="2" customWidth="1"/>
    <col min="11522" max="11523" width="8.85546875" style="2" customWidth="1"/>
    <col min="11524" max="11524" width="11" style="2" customWidth="1"/>
    <col min="11525" max="11528" width="9.140625" style="2"/>
    <col min="11529" max="11529" width="10.140625" style="2" customWidth="1"/>
    <col min="11530" max="11774" width="9.140625" style="2"/>
    <col min="11775" max="11775" width="4.140625" style="2" customWidth="1"/>
    <col min="11776" max="11776" width="55.5703125" style="2" customWidth="1"/>
    <col min="11777" max="11777" width="5.140625" style="2" customWidth="1"/>
    <col min="11778" max="11779" width="8.85546875" style="2" customWidth="1"/>
    <col min="11780" max="11780" width="11" style="2" customWidth="1"/>
    <col min="11781" max="11784" width="9.140625" style="2"/>
    <col min="11785" max="11785" width="10.140625" style="2" customWidth="1"/>
    <col min="11786" max="12030" width="9.140625" style="2"/>
    <col min="12031" max="12031" width="4.140625" style="2" customWidth="1"/>
    <col min="12032" max="12032" width="55.5703125" style="2" customWidth="1"/>
    <col min="12033" max="12033" width="5.140625" style="2" customWidth="1"/>
    <col min="12034" max="12035" width="8.85546875" style="2" customWidth="1"/>
    <col min="12036" max="12036" width="11" style="2" customWidth="1"/>
    <col min="12037" max="12040" width="9.140625" style="2"/>
    <col min="12041" max="12041" width="10.140625" style="2" customWidth="1"/>
    <col min="12042" max="12286" width="9.140625" style="2"/>
    <col min="12287" max="12287" width="4.140625" style="2" customWidth="1"/>
    <col min="12288" max="12288" width="55.5703125" style="2" customWidth="1"/>
    <col min="12289" max="12289" width="5.140625" style="2" customWidth="1"/>
    <col min="12290" max="12291" width="8.85546875" style="2" customWidth="1"/>
    <col min="12292" max="12292" width="11" style="2" customWidth="1"/>
    <col min="12293" max="12296" width="9.140625" style="2"/>
    <col min="12297" max="12297" width="10.140625" style="2" customWidth="1"/>
    <col min="12298" max="12542" width="9.140625" style="2"/>
    <col min="12543" max="12543" width="4.140625" style="2" customWidth="1"/>
    <col min="12544" max="12544" width="55.5703125" style="2" customWidth="1"/>
    <col min="12545" max="12545" width="5.140625" style="2" customWidth="1"/>
    <col min="12546" max="12547" width="8.85546875" style="2" customWidth="1"/>
    <col min="12548" max="12548" width="11" style="2" customWidth="1"/>
    <col min="12549" max="12552" width="9.140625" style="2"/>
    <col min="12553" max="12553" width="10.140625" style="2" customWidth="1"/>
    <col min="12554" max="12798" width="9.140625" style="2"/>
    <col min="12799" max="12799" width="4.140625" style="2" customWidth="1"/>
    <col min="12800" max="12800" width="55.5703125" style="2" customWidth="1"/>
    <col min="12801" max="12801" width="5.140625" style="2" customWidth="1"/>
    <col min="12802" max="12803" width="8.85546875" style="2" customWidth="1"/>
    <col min="12804" max="12804" width="11" style="2" customWidth="1"/>
    <col min="12805" max="12808" width="9.140625" style="2"/>
    <col min="12809" max="12809" width="10.140625" style="2" customWidth="1"/>
    <col min="12810" max="13054" width="9.140625" style="2"/>
    <col min="13055" max="13055" width="4.140625" style="2" customWidth="1"/>
    <col min="13056" max="13056" width="55.5703125" style="2" customWidth="1"/>
    <col min="13057" max="13057" width="5.140625" style="2" customWidth="1"/>
    <col min="13058" max="13059" width="8.85546875" style="2" customWidth="1"/>
    <col min="13060" max="13060" width="11" style="2" customWidth="1"/>
    <col min="13061" max="13064" width="9.140625" style="2"/>
    <col min="13065" max="13065" width="10.140625" style="2" customWidth="1"/>
    <col min="13066" max="13310" width="9.140625" style="2"/>
    <col min="13311" max="13311" width="4.140625" style="2" customWidth="1"/>
    <col min="13312" max="13312" width="55.5703125" style="2" customWidth="1"/>
    <col min="13313" max="13313" width="5.140625" style="2" customWidth="1"/>
    <col min="13314" max="13315" width="8.85546875" style="2" customWidth="1"/>
    <col min="13316" max="13316" width="11" style="2" customWidth="1"/>
    <col min="13317" max="13320" width="9.140625" style="2"/>
    <col min="13321" max="13321" width="10.140625" style="2" customWidth="1"/>
    <col min="13322" max="13566" width="9.140625" style="2"/>
    <col min="13567" max="13567" width="4.140625" style="2" customWidth="1"/>
    <col min="13568" max="13568" width="55.5703125" style="2" customWidth="1"/>
    <col min="13569" max="13569" width="5.140625" style="2" customWidth="1"/>
    <col min="13570" max="13571" width="8.85546875" style="2" customWidth="1"/>
    <col min="13572" max="13572" width="11" style="2" customWidth="1"/>
    <col min="13573" max="13576" width="9.140625" style="2"/>
    <col min="13577" max="13577" width="10.140625" style="2" customWidth="1"/>
    <col min="13578" max="13822" width="9.140625" style="2"/>
    <col min="13823" max="13823" width="4.140625" style="2" customWidth="1"/>
    <col min="13824" max="13824" width="55.5703125" style="2" customWidth="1"/>
    <col min="13825" max="13825" width="5.140625" style="2" customWidth="1"/>
    <col min="13826" max="13827" width="8.85546875" style="2" customWidth="1"/>
    <col min="13828" max="13828" width="11" style="2" customWidth="1"/>
    <col min="13829" max="13832" width="9.140625" style="2"/>
    <col min="13833" max="13833" width="10.140625" style="2" customWidth="1"/>
    <col min="13834" max="14078" width="9.140625" style="2"/>
    <col min="14079" max="14079" width="4.140625" style="2" customWidth="1"/>
    <col min="14080" max="14080" width="55.5703125" style="2" customWidth="1"/>
    <col min="14081" max="14081" width="5.140625" style="2" customWidth="1"/>
    <col min="14082" max="14083" width="8.85546875" style="2" customWidth="1"/>
    <col min="14084" max="14084" width="11" style="2" customWidth="1"/>
    <col min="14085" max="14088" width="9.140625" style="2"/>
    <col min="14089" max="14089" width="10.140625" style="2" customWidth="1"/>
    <col min="14090" max="14334" width="9.140625" style="2"/>
    <col min="14335" max="14335" width="4.140625" style="2" customWidth="1"/>
    <col min="14336" max="14336" width="55.5703125" style="2" customWidth="1"/>
    <col min="14337" max="14337" width="5.140625" style="2" customWidth="1"/>
    <col min="14338" max="14339" width="8.85546875" style="2" customWidth="1"/>
    <col min="14340" max="14340" width="11" style="2" customWidth="1"/>
    <col min="14341" max="14344" width="9.140625" style="2"/>
    <col min="14345" max="14345" width="10.140625" style="2" customWidth="1"/>
    <col min="14346" max="14590" width="9.140625" style="2"/>
    <col min="14591" max="14591" width="4.140625" style="2" customWidth="1"/>
    <col min="14592" max="14592" width="55.5703125" style="2" customWidth="1"/>
    <col min="14593" max="14593" width="5.140625" style="2" customWidth="1"/>
    <col min="14594" max="14595" width="8.85546875" style="2" customWidth="1"/>
    <col min="14596" max="14596" width="11" style="2" customWidth="1"/>
    <col min="14597" max="14600" width="9.140625" style="2"/>
    <col min="14601" max="14601" width="10.140625" style="2" customWidth="1"/>
    <col min="14602" max="14846" width="9.140625" style="2"/>
    <col min="14847" max="14847" width="4.140625" style="2" customWidth="1"/>
    <col min="14848" max="14848" width="55.5703125" style="2" customWidth="1"/>
    <col min="14849" max="14849" width="5.140625" style="2" customWidth="1"/>
    <col min="14850" max="14851" width="8.85546875" style="2" customWidth="1"/>
    <col min="14852" max="14852" width="11" style="2" customWidth="1"/>
    <col min="14853" max="14856" width="9.140625" style="2"/>
    <col min="14857" max="14857" width="10.140625" style="2" customWidth="1"/>
    <col min="14858" max="15102" width="9.140625" style="2"/>
    <col min="15103" max="15103" width="4.140625" style="2" customWidth="1"/>
    <col min="15104" max="15104" width="55.5703125" style="2" customWidth="1"/>
    <col min="15105" max="15105" width="5.140625" style="2" customWidth="1"/>
    <col min="15106" max="15107" width="8.85546875" style="2" customWidth="1"/>
    <col min="15108" max="15108" width="11" style="2" customWidth="1"/>
    <col min="15109" max="15112" width="9.140625" style="2"/>
    <col min="15113" max="15113" width="10.140625" style="2" customWidth="1"/>
    <col min="15114" max="15358" width="9.140625" style="2"/>
    <col min="15359" max="15359" width="4.140625" style="2" customWidth="1"/>
    <col min="15360" max="15360" width="55.5703125" style="2" customWidth="1"/>
    <col min="15361" max="15361" width="5.140625" style="2" customWidth="1"/>
    <col min="15362" max="15363" width="8.85546875" style="2" customWidth="1"/>
    <col min="15364" max="15364" width="11" style="2" customWidth="1"/>
    <col min="15365" max="15368" width="9.140625" style="2"/>
    <col min="15369" max="15369" width="10.140625" style="2" customWidth="1"/>
    <col min="15370" max="15614" width="9.140625" style="2"/>
    <col min="15615" max="15615" width="4.140625" style="2" customWidth="1"/>
    <col min="15616" max="15616" width="55.5703125" style="2" customWidth="1"/>
    <col min="15617" max="15617" width="5.140625" style="2" customWidth="1"/>
    <col min="15618" max="15619" width="8.85546875" style="2" customWidth="1"/>
    <col min="15620" max="15620" width="11" style="2" customWidth="1"/>
    <col min="15621" max="15624" width="9.140625" style="2"/>
    <col min="15625" max="15625" width="10.140625" style="2" customWidth="1"/>
    <col min="15626" max="15870" width="9.140625" style="2"/>
    <col min="15871" max="15871" width="4.140625" style="2" customWidth="1"/>
    <col min="15872" max="15872" width="55.5703125" style="2" customWidth="1"/>
    <col min="15873" max="15873" width="5.140625" style="2" customWidth="1"/>
    <col min="15874" max="15875" width="8.85546875" style="2" customWidth="1"/>
    <col min="15876" max="15876" width="11" style="2" customWidth="1"/>
    <col min="15877" max="15880" width="9.140625" style="2"/>
    <col min="15881" max="15881" width="10.140625" style="2" customWidth="1"/>
    <col min="15882" max="16126" width="9.140625" style="2"/>
    <col min="16127" max="16127" width="4.140625" style="2" customWidth="1"/>
    <col min="16128" max="16128" width="55.5703125" style="2" customWidth="1"/>
    <col min="16129" max="16129" width="5.140625" style="2" customWidth="1"/>
    <col min="16130" max="16131" width="8.85546875" style="2" customWidth="1"/>
    <col min="16132" max="16132" width="11" style="2" customWidth="1"/>
    <col min="16133" max="16136" width="9.140625" style="2"/>
    <col min="16137" max="16137" width="10.140625" style="2" customWidth="1"/>
    <col min="16138" max="16382" width="9.140625" style="2"/>
    <col min="16383" max="16384" width="9.140625" style="2" customWidth="1"/>
  </cols>
  <sheetData>
    <row r="1" spans="1:6" ht="51.95" customHeight="1" x14ac:dyDescent="0.25">
      <c r="A1" s="125" t="s">
        <v>72</v>
      </c>
      <c r="B1" s="125"/>
      <c r="C1" s="125"/>
      <c r="D1" s="125"/>
      <c r="E1" s="125"/>
      <c r="F1" s="125"/>
    </row>
    <row r="2" spans="1:6" ht="12" customHeight="1" x14ac:dyDescent="0.25">
      <c r="A2" s="58"/>
      <c r="B2" s="56"/>
      <c r="C2" s="58"/>
      <c r="D2" s="56"/>
      <c r="E2" s="56"/>
      <c r="F2" s="56"/>
    </row>
    <row r="3" spans="1:6" ht="15.75" x14ac:dyDescent="0.25">
      <c r="A3" s="107"/>
      <c r="B3" s="122" t="s">
        <v>25</v>
      </c>
      <c r="C3" s="123"/>
      <c r="D3" s="123"/>
      <c r="E3" s="123"/>
      <c r="F3" s="123"/>
    </row>
    <row r="4" spans="1:6" ht="15.75" x14ac:dyDescent="0.25">
      <c r="A4" s="107"/>
      <c r="B4" s="54"/>
      <c r="C4" s="94"/>
      <c r="D4" s="55"/>
      <c r="E4" s="55"/>
      <c r="F4" s="55"/>
    </row>
    <row r="5" spans="1:6" ht="16.5" thickBot="1" x14ac:dyDescent="0.3">
      <c r="A5" s="124" t="s">
        <v>0</v>
      </c>
      <c r="B5" s="124"/>
      <c r="C5" s="124"/>
      <c r="D5" s="124"/>
      <c r="E5" s="124"/>
      <c r="F5" s="124"/>
    </row>
    <row r="6" spans="1:6" ht="32.25" thickBot="1" x14ac:dyDescent="0.3">
      <c r="A6" s="61" t="s">
        <v>1</v>
      </c>
      <c r="B6" s="62" t="s">
        <v>20</v>
      </c>
      <c r="C6" s="62" t="s">
        <v>21</v>
      </c>
      <c r="D6" s="62" t="s">
        <v>22</v>
      </c>
      <c r="E6" s="63" t="s">
        <v>23</v>
      </c>
      <c r="F6" s="64" t="s">
        <v>24</v>
      </c>
    </row>
    <row r="7" spans="1:6" ht="16.5" thickBot="1" x14ac:dyDescent="0.3">
      <c r="A7" s="78"/>
      <c r="B7" s="79" t="s">
        <v>44</v>
      </c>
      <c r="C7" s="80"/>
      <c r="D7" s="80"/>
      <c r="E7" s="81"/>
      <c r="F7" s="82"/>
    </row>
    <row r="8" spans="1:6" ht="33.6" customHeight="1" x14ac:dyDescent="0.25">
      <c r="A8" s="19">
        <v>1</v>
      </c>
      <c r="B8" s="57" t="s">
        <v>69</v>
      </c>
      <c r="C8" s="24" t="s">
        <v>5</v>
      </c>
      <c r="D8" s="83">
        <v>1400</v>
      </c>
      <c r="E8" s="34"/>
      <c r="F8" s="34"/>
    </row>
    <row r="9" spans="1:6" ht="35.1" customHeight="1" x14ac:dyDescent="0.25">
      <c r="A9" s="14">
        <f>A8+1</f>
        <v>2</v>
      </c>
      <c r="B9" s="35" t="s">
        <v>26</v>
      </c>
      <c r="C9" s="24" t="s">
        <v>5</v>
      </c>
      <c r="D9" s="84">
        <v>2</v>
      </c>
      <c r="E9" s="26"/>
      <c r="F9" s="48"/>
    </row>
    <row r="10" spans="1:6" ht="33.950000000000003" customHeight="1" x14ac:dyDescent="0.25">
      <c r="A10" s="3">
        <f t="shared" ref="A10" si="0">A9+1</f>
        <v>3</v>
      </c>
      <c r="B10" s="20" t="s">
        <v>27</v>
      </c>
      <c r="C10" s="16" t="s">
        <v>5</v>
      </c>
      <c r="D10" s="85">
        <v>25</v>
      </c>
      <c r="E10" s="32"/>
      <c r="F10" s="25"/>
    </row>
    <row r="11" spans="1:6" ht="30.6" customHeight="1" x14ac:dyDescent="0.25">
      <c r="A11" s="19">
        <v>4</v>
      </c>
      <c r="B11" s="23" t="s">
        <v>28</v>
      </c>
      <c r="C11" s="16" t="s">
        <v>5</v>
      </c>
      <c r="D11" s="86">
        <v>55</v>
      </c>
      <c r="E11" s="33"/>
      <c r="F11" s="34"/>
    </row>
    <row r="12" spans="1:6" ht="21.95" customHeight="1" x14ac:dyDescent="0.25">
      <c r="A12" s="14">
        <v>5</v>
      </c>
      <c r="B12" s="20" t="s">
        <v>29</v>
      </c>
      <c r="C12" s="16" t="s">
        <v>5</v>
      </c>
      <c r="D12" s="87">
        <v>45</v>
      </c>
      <c r="E12" s="25"/>
      <c r="F12" s="34"/>
    </row>
    <row r="13" spans="1:6" ht="27.95" customHeight="1" x14ac:dyDescent="0.25">
      <c r="A13" s="3">
        <v>6</v>
      </c>
      <c r="B13" s="4" t="s">
        <v>30</v>
      </c>
      <c r="C13" s="24" t="s">
        <v>31</v>
      </c>
      <c r="D13" s="85">
        <v>1</v>
      </c>
      <c r="E13" s="25"/>
      <c r="F13" s="25"/>
    </row>
    <row r="14" spans="1:6" ht="60.95" customHeight="1" x14ac:dyDescent="0.25">
      <c r="A14" s="19">
        <v>7</v>
      </c>
      <c r="B14" s="22" t="s">
        <v>32</v>
      </c>
      <c r="C14" s="24" t="s">
        <v>5</v>
      </c>
      <c r="D14" s="39">
        <v>15</v>
      </c>
      <c r="E14" s="34"/>
      <c r="F14" s="34"/>
    </row>
    <row r="15" spans="1:6" ht="34.5" customHeight="1" x14ac:dyDescent="0.25">
      <c r="A15" s="14">
        <v>8</v>
      </c>
      <c r="B15" s="17" t="s">
        <v>33</v>
      </c>
      <c r="C15" s="16" t="s">
        <v>8</v>
      </c>
      <c r="D15" s="85">
        <v>8</v>
      </c>
      <c r="E15" s="25"/>
      <c r="F15" s="25"/>
    </row>
    <row r="16" spans="1:6" ht="36.950000000000003" customHeight="1" x14ac:dyDescent="0.25">
      <c r="A16" s="3">
        <f t="shared" ref="A16" si="1">A15+1</f>
        <v>9</v>
      </c>
      <c r="B16" s="17" t="s">
        <v>34</v>
      </c>
      <c r="C16" s="16" t="s">
        <v>8</v>
      </c>
      <c r="D16" s="85">
        <v>8</v>
      </c>
      <c r="E16" s="25"/>
      <c r="F16" s="25"/>
    </row>
    <row r="17" spans="1:6" ht="29.1" customHeight="1" x14ac:dyDescent="0.25">
      <c r="A17" s="3">
        <v>10</v>
      </c>
      <c r="B17" s="17" t="s">
        <v>73</v>
      </c>
      <c r="C17" s="16" t="s">
        <v>5</v>
      </c>
      <c r="D17" s="120">
        <v>700</v>
      </c>
      <c r="E17" s="25"/>
      <c r="F17" s="25"/>
    </row>
    <row r="18" spans="1:6" ht="29.1" customHeight="1" x14ac:dyDescent="0.25">
      <c r="A18" s="19">
        <v>11</v>
      </c>
      <c r="B18" s="22" t="s">
        <v>74</v>
      </c>
      <c r="C18" s="24" t="s">
        <v>5</v>
      </c>
      <c r="D18" s="83">
        <v>700</v>
      </c>
      <c r="E18" s="26"/>
      <c r="F18" s="34"/>
    </row>
    <row r="19" spans="1:6" ht="32.1" customHeight="1" x14ac:dyDescent="0.25">
      <c r="A19" s="14">
        <v>12</v>
      </c>
      <c r="B19" s="22" t="s">
        <v>35</v>
      </c>
      <c r="C19" s="24" t="s">
        <v>5</v>
      </c>
      <c r="D19" s="88">
        <v>30</v>
      </c>
      <c r="E19" s="31"/>
      <c r="F19" s="25"/>
    </row>
    <row r="20" spans="1:6" ht="35.450000000000003" customHeight="1" x14ac:dyDescent="0.25">
      <c r="A20" s="3">
        <v>13</v>
      </c>
      <c r="B20" s="22" t="s">
        <v>36</v>
      </c>
      <c r="C20" s="16" t="s">
        <v>5</v>
      </c>
      <c r="D20" s="89">
        <v>13</v>
      </c>
      <c r="E20" s="31"/>
      <c r="F20" s="25"/>
    </row>
    <row r="21" spans="1:6" ht="29.45" customHeight="1" x14ac:dyDescent="0.25">
      <c r="A21" s="3">
        <v>14</v>
      </c>
      <c r="B21" s="17" t="s">
        <v>37</v>
      </c>
      <c r="C21" s="16" t="s">
        <v>5</v>
      </c>
      <c r="D21" s="89">
        <v>80</v>
      </c>
      <c r="E21" s="32"/>
      <c r="F21" s="25"/>
    </row>
    <row r="22" spans="1:6" ht="28.5" customHeight="1" x14ac:dyDescent="0.25">
      <c r="A22" s="14">
        <v>15</v>
      </c>
      <c r="B22" s="21" t="s">
        <v>38</v>
      </c>
      <c r="C22" s="16" t="s">
        <v>5</v>
      </c>
      <c r="D22" s="89">
        <v>80</v>
      </c>
      <c r="E22" s="32"/>
      <c r="F22" s="25"/>
    </row>
    <row r="23" spans="1:6" ht="20.100000000000001" customHeight="1" x14ac:dyDescent="0.25">
      <c r="A23" s="3">
        <v>16</v>
      </c>
      <c r="B23" s="17" t="s">
        <v>17</v>
      </c>
      <c r="C23" s="16" t="s">
        <v>5</v>
      </c>
      <c r="D23" s="88">
        <v>80</v>
      </c>
      <c r="E23" s="33"/>
      <c r="F23" s="34"/>
    </row>
    <row r="24" spans="1:6" ht="30.95" customHeight="1" x14ac:dyDescent="0.25">
      <c r="A24" s="3">
        <v>17</v>
      </c>
      <c r="B24" s="17" t="s">
        <v>18</v>
      </c>
      <c r="C24" s="16" t="s">
        <v>5</v>
      </c>
      <c r="D24" s="85">
        <v>80</v>
      </c>
      <c r="E24" s="67"/>
      <c r="F24" s="67"/>
    </row>
    <row r="25" spans="1:6" ht="35.1" customHeight="1" x14ac:dyDescent="0.25">
      <c r="A25" s="14">
        <v>18</v>
      </c>
      <c r="B25" s="17" t="s">
        <v>70</v>
      </c>
      <c r="C25" s="16" t="s">
        <v>31</v>
      </c>
      <c r="D25" s="89">
        <v>1</v>
      </c>
      <c r="E25" s="32"/>
      <c r="F25" s="25"/>
    </row>
    <row r="26" spans="1:6" ht="39" customHeight="1" x14ac:dyDescent="0.25">
      <c r="A26" s="3">
        <v>19</v>
      </c>
      <c r="B26" s="17" t="s">
        <v>39</v>
      </c>
      <c r="C26" s="16" t="s">
        <v>31</v>
      </c>
      <c r="D26" s="89">
        <v>50</v>
      </c>
      <c r="E26" s="32"/>
      <c r="F26" s="25"/>
    </row>
    <row r="27" spans="1:6" ht="30" customHeight="1" x14ac:dyDescent="0.25">
      <c r="A27" s="3">
        <v>20</v>
      </c>
      <c r="B27" s="21" t="s">
        <v>67</v>
      </c>
      <c r="C27" s="16" t="s">
        <v>8</v>
      </c>
      <c r="D27" s="89">
        <v>5.0999999999999996</v>
      </c>
      <c r="E27" s="31"/>
      <c r="F27" s="25"/>
    </row>
    <row r="28" spans="1:6" ht="30.6" customHeight="1" x14ac:dyDescent="0.25">
      <c r="A28" s="14">
        <v>21</v>
      </c>
      <c r="B28" s="21" t="s">
        <v>40</v>
      </c>
      <c r="C28" s="16" t="s">
        <v>8</v>
      </c>
      <c r="D28" s="89">
        <v>70</v>
      </c>
      <c r="E28" s="31"/>
      <c r="F28" s="25"/>
    </row>
    <row r="29" spans="1:6" ht="50.1" customHeight="1" x14ac:dyDescent="0.25">
      <c r="A29" s="3">
        <v>22</v>
      </c>
      <c r="B29" s="20" t="s">
        <v>68</v>
      </c>
      <c r="C29" s="16" t="s">
        <v>31</v>
      </c>
      <c r="D29" s="89">
        <v>18</v>
      </c>
      <c r="E29" s="32"/>
      <c r="F29" s="25"/>
    </row>
    <row r="30" spans="1:6" ht="97.5" customHeight="1" x14ac:dyDescent="0.25">
      <c r="A30" s="3">
        <v>23</v>
      </c>
      <c r="B30" s="4" t="s">
        <v>41</v>
      </c>
      <c r="C30" s="16" t="s">
        <v>5</v>
      </c>
      <c r="D30" s="89">
        <v>40</v>
      </c>
      <c r="E30" s="32"/>
      <c r="F30" s="25"/>
    </row>
    <row r="31" spans="1:6" ht="48.6" customHeight="1" x14ac:dyDescent="0.25">
      <c r="A31" s="3">
        <v>24</v>
      </c>
      <c r="B31" s="4" t="s">
        <v>42</v>
      </c>
      <c r="C31" s="16" t="s">
        <v>5</v>
      </c>
      <c r="D31" s="89">
        <v>40</v>
      </c>
      <c r="E31" s="32"/>
      <c r="F31" s="25"/>
    </row>
    <row r="32" spans="1:6" ht="36.950000000000003" customHeight="1" x14ac:dyDescent="0.25">
      <c r="A32" s="14">
        <v>25</v>
      </c>
      <c r="B32" s="59" t="s">
        <v>43</v>
      </c>
      <c r="C32" s="60" t="s">
        <v>19</v>
      </c>
      <c r="D32" s="89">
        <v>2</v>
      </c>
      <c r="E32" s="31"/>
      <c r="F32" s="25"/>
    </row>
    <row r="33" spans="1:6" ht="110.1" customHeight="1" thickBot="1" x14ac:dyDescent="0.3">
      <c r="A33" s="14">
        <v>26</v>
      </c>
      <c r="B33" s="36" t="s">
        <v>6</v>
      </c>
      <c r="C33" s="37" t="s">
        <v>19</v>
      </c>
      <c r="D33" s="90">
        <v>20</v>
      </c>
      <c r="E33" s="40"/>
      <c r="F33" s="49"/>
    </row>
    <row r="34" spans="1:6" ht="15.6" customHeight="1" thickBot="1" x14ac:dyDescent="0.3">
      <c r="A34" s="68"/>
      <c r="B34" s="69" t="s">
        <v>71</v>
      </c>
      <c r="C34" s="70"/>
      <c r="D34" s="91"/>
      <c r="E34" s="42"/>
      <c r="F34" s="53"/>
    </row>
    <row r="35" spans="1:6" ht="48" customHeight="1" x14ac:dyDescent="0.25">
      <c r="A35" s="108">
        <v>27</v>
      </c>
      <c r="B35" s="99" t="s">
        <v>58</v>
      </c>
      <c r="C35" s="100" t="s">
        <v>5</v>
      </c>
      <c r="D35" s="99">
        <v>170</v>
      </c>
      <c r="E35" s="72"/>
      <c r="F35" s="73"/>
    </row>
    <row r="36" spans="1:6" ht="31.5" customHeight="1" x14ac:dyDescent="0.25">
      <c r="A36" s="109">
        <v>28</v>
      </c>
      <c r="B36" s="93" t="s">
        <v>59</v>
      </c>
      <c r="C36" s="101" t="s">
        <v>8</v>
      </c>
      <c r="D36" s="93">
        <v>340</v>
      </c>
      <c r="E36" s="65"/>
      <c r="F36" s="66"/>
    </row>
    <row r="37" spans="1:6" ht="33" customHeight="1" x14ac:dyDescent="0.25">
      <c r="A37" s="109">
        <v>29</v>
      </c>
      <c r="B37" s="93" t="s">
        <v>57</v>
      </c>
      <c r="C37" s="100" t="s">
        <v>5</v>
      </c>
      <c r="D37" s="93">
        <v>1600</v>
      </c>
      <c r="E37" s="65"/>
      <c r="F37" s="66"/>
    </row>
    <row r="38" spans="1:6" ht="15.95" customHeight="1" x14ac:dyDescent="0.25">
      <c r="A38" s="109">
        <v>30</v>
      </c>
      <c r="B38" s="93" t="s">
        <v>60</v>
      </c>
      <c r="C38" s="100" t="s">
        <v>56</v>
      </c>
      <c r="D38" s="93">
        <v>65</v>
      </c>
      <c r="E38" s="65"/>
      <c r="F38" s="66"/>
    </row>
    <row r="39" spans="1:6" ht="32.450000000000003" customHeight="1" x14ac:dyDescent="0.25">
      <c r="A39" s="109">
        <v>31</v>
      </c>
      <c r="B39" s="93" t="s">
        <v>61</v>
      </c>
      <c r="C39" s="100" t="s">
        <v>5</v>
      </c>
      <c r="D39" s="93">
        <v>1450</v>
      </c>
      <c r="E39" s="65"/>
      <c r="F39" s="66"/>
    </row>
    <row r="40" spans="1:6" ht="81" customHeight="1" x14ac:dyDescent="0.25">
      <c r="A40" s="108">
        <v>32</v>
      </c>
      <c r="B40" s="102" t="s">
        <v>45</v>
      </c>
      <c r="C40" s="38" t="s">
        <v>19</v>
      </c>
      <c r="D40" s="99">
        <v>12</v>
      </c>
      <c r="E40" s="72"/>
      <c r="F40" s="73"/>
    </row>
    <row r="41" spans="1:6" ht="32.450000000000003" customHeight="1" x14ac:dyDescent="0.25">
      <c r="A41" s="109">
        <v>33</v>
      </c>
      <c r="B41" s="17" t="s">
        <v>46</v>
      </c>
      <c r="C41" s="67" t="s">
        <v>19</v>
      </c>
      <c r="D41" s="93">
        <v>1.2</v>
      </c>
      <c r="E41" s="65"/>
      <c r="F41" s="66"/>
    </row>
    <row r="42" spans="1:6" ht="129.94999999999999" customHeight="1" x14ac:dyDescent="0.25">
      <c r="A42" s="109">
        <v>34</v>
      </c>
      <c r="B42" s="103" t="s">
        <v>47</v>
      </c>
      <c r="C42" s="104" t="s">
        <v>19</v>
      </c>
      <c r="D42" s="93">
        <v>5</v>
      </c>
      <c r="E42" s="65"/>
      <c r="F42" s="66"/>
    </row>
    <row r="43" spans="1:6" ht="78" customHeight="1" x14ac:dyDescent="0.25">
      <c r="A43" s="109">
        <v>35</v>
      </c>
      <c r="B43" s="105" t="s">
        <v>62</v>
      </c>
      <c r="C43" s="100" t="s">
        <v>5</v>
      </c>
      <c r="D43" s="93">
        <v>1450</v>
      </c>
      <c r="E43" s="65"/>
      <c r="F43" s="66"/>
    </row>
    <row r="44" spans="1:6" ht="15.95" customHeight="1" x14ac:dyDescent="0.25">
      <c r="A44" s="67">
        <v>36</v>
      </c>
      <c r="B44" s="98" t="s">
        <v>66</v>
      </c>
      <c r="C44" s="101" t="s">
        <v>5</v>
      </c>
      <c r="D44" s="93">
        <v>1450</v>
      </c>
      <c r="E44" s="65"/>
      <c r="F44" s="66"/>
    </row>
    <row r="45" spans="1:6" ht="60.95" customHeight="1" x14ac:dyDescent="0.25">
      <c r="A45" s="109">
        <v>37</v>
      </c>
      <c r="B45" s="105" t="s">
        <v>48</v>
      </c>
      <c r="C45" s="100" t="s">
        <v>5</v>
      </c>
      <c r="D45" s="93">
        <v>1450</v>
      </c>
      <c r="E45" s="65"/>
      <c r="F45" s="66"/>
    </row>
    <row r="46" spans="1:6" ht="36" customHeight="1" x14ac:dyDescent="0.25">
      <c r="A46" s="109">
        <v>38</v>
      </c>
      <c r="B46" s="59" t="s">
        <v>49</v>
      </c>
      <c r="C46" s="100" t="s">
        <v>5</v>
      </c>
      <c r="D46" s="93">
        <v>170</v>
      </c>
      <c r="E46" s="65"/>
      <c r="F46" s="66"/>
    </row>
    <row r="47" spans="1:6" ht="36" customHeight="1" x14ac:dyDescent="0.25">
      <c r="A47" s="109">
        <v>39</v>
      </c>
      <c r="B47" s="59" t="s">
        <v>50</v>
      </c>
      <c r="C47" s="104" t="s">
        <v>31</v>
      </c>
      <c r="D47" s="93">
        <v>8</v>
      </c>
      <c r="E47" s="65"/>
      <c r="F47" s="66"/>
    </row>
    <row r="48" spans="1:6" ht="62.45" customHeight="1" x14ac:dyDescent="0.25">
      <c r="A48" s="109">
        <v>40</v>
      </c>
      <c r="B48" s="103" t="s">
        <v>51</v>
      </c>
      <c r="C48" s="106" t="s">
        <v>31</v>
      </c>
      <c r="D48" s="93">
        <v>8</v>
      </c>
      <c r="E48" s="65"/>
      <c r="F48" s="66"/>
    </row>
    <row r="49" spans="1:6" ht="32.450000000000003" customHeight="1" x14ac:dyDescent="0.25">
      <c r="A49" s="109">
        <v>41</v>
      </c>
      <c r="B49" s="103" t="s">
        <v>52</v>
      </c>
      <c r="C49" s="101" t="s">
        <v>8</v>
      </c>
      <c r="D49" s="93">
        <v>340</v>
      </c>
      <c r="E49" s="65"/>
      <c r="F49" s="66"/>
    </row>
    <row r="50" spans="1:6" ht="39" customHeight="1" x14ac:dyDescent="0.25">
      <c r="A50" s="109">
        <v>42</v>
      </c>
      <c r="B50" s="105" t="s">
        <v>53</v>
      </c>
      <c r="C50" s="101" t="s">
        <v>8</v>
      </c>
      <c r="D50" s="93">
        <v>340</v>
      </c>
      <c r="E50" s="65"/>
      <c r="F50" s="66"/>
    </row>
    <row r="51" spans="1:6" ht="19.5" customHeight="1" x14ac:dyDescent="0.25">
      <c r="A51" s="67">
        <v>43</v>
      </c>
      <c r="B51" s="98" t="s">
        <v>65</v>
      </c>
      <c r="C51" s="101" t="s">
        <v>5</v>
      </c>
      <c r="D51" s="93">
        <v>1600</v>
      </c>
      <c r="E51" s="65"/>
      <c r="F51" s="66"/>
    </row>
    <row r="52" spans="1:6" ht="30.6" customHeight="1" x14ac:dyDescent="0.25">
      <c r="A52" s="67">
        <v>44</v>
      </c>
      <c r="B52" s="98" t="s">
        <v>63</v>
      </c>
      <c r="C52" s="101" t="s">
        <v>5</v>
      </c>
      <c r="D52" s="93">
        <v>1600</v>
      </c>
      <c r="E52" s="65"/>
      <c r="F52" s="66"/>
    </row>
    <row r="53" spans="1:6" ht="81.599999999999994" customHeight="1" x14ac:dyDescent="0.25">
      <c r="A53" s="67">
        <v>45</v>
      </c>
      <c r="B53" s="98" t="s">
        <v>64</v>
      </c>
      <c r="C53" s="101" t="s">
        <v>5</v>
      </c>
      <c r="D53" s="93">
        <v>1600</v>
      </c>
      <c r="E53" s="65"/>
      <c r="F53" s="66"/>
    </row>
    <row r="54" spans="1:6" ht="34.5" customHeight="1" x14ac:dyDescent="0.25">
      <c r="A54" s="109">
        <v>46</v>
      </c>
      <c r="B54" s="93" t="s">
        <v>54</v>
      </c>
      <c r="C54" s="101" t="s">
        <v>8</v>
      </c>
      <c r="D54" s="93">
        <v>340</v>
      </c>
      <c r="E54" s="65"/>
      <c r="F54" s="66"/>
    </row>
    <row r="55" spans="1:6" ht="50.45" customHeight="1" thickBot="1" x14ac:dyDescent="0.3">
      <c r="A55" s="110">
        <v>47</v>
      </c>
      <c r="B55" s="21" t="s">
        <v>55</v>
      </c>
      <c r="C55" s="71" t="s">
        <v>5</v>
      </c>
      <c r="D55" s="92">
        <v>340</v>
      </c>
      <c r="E55" s="40"/>
      <c r="F55" s="49"/>
    </row>
    <row r="56" spans="1:6" ht="17.100000000000001" customHeight="1" thickBot="1" x14ac:dyDescent="0.3">
      <c r="A56" s="74"/>
      <c r="B56" s="75" t="s">
        <v>7</v>
      </c>
      <c r="C56" s="76"/>
      <c r="D56" s="77"/>
      <c r="E56" s="42"/>
      <c r="F56" s="53"/>
    </row>
    <row r="57" spans="1:6" ht="40.5" customHeight="1" x14ac:dyDescent="0.25">
      <c r="A57" s="111" t="s">
        <v>10</v>
      </c>
      <c r="B57" s="44" t="s">
        <v>9</v>
      </c>
      <c r="C57" s="95"/>
      <c r="D57" s="41"/>
      <c r="E57" s="41"/>
      <c r="F57" s="41"/>
    </row>
    <row r="58" spans="1:6" ht="17.45" customHeight="1" x14ac:dyDescent="0.25">
      <c r="A58" s="112" t="s">
        <v>12</v>
      </c>
      <c r="B58" s="28" t="s">
        <v>11</v>
      </c>
      <c r="C58" s="96"/>
      <c r="D58" s="27"/>
      <c r="E58" s="27"/>
      <c r="F58" s="27"/>
    </row>
    <row r="59" spans="1:6" ht="33.75" customHeight="1" x14ac:dyDescent="0.25">
      <c r="A59" s="112" t="s">
        <v>13</v>
      </c>
      <c r="B59" s="28" t="s">
        <v>14</v>
      </c>
      <c r="C59" s="96"/>
      <c r="D59" s="27"/>
      <c r="E59" s="27"/>
      <c r="F59" s="50"/>
    </row>
    <row r="60" spans="1:6" ht="27.75" customHeight="1" thickBot="1" x14ac:dyDescent="0.3">
      <c r="A60" s="113" t="s">
        <v>15</v>
      </c>
      <c r="B60" s="43" t="s">
        <v>16</v>
      </c>
      <c r="C60" s="97"/>
      <c r="D60" s="51"/>
      <c r="E60" s="51"/>
      <c r="F60" s="52"/>
    </row>
    <row r="61" spans="1:6" ht="15.75" customHeight="1" x14ac:dyDescent="0.25">
      <c r="A61" s="114"/>
      <c r="B61" s="29"/>
      <c r="C61" s="126" t="s">
        <v>2</v>
      </c>
      <c r="D61" s="127"/>
      <c r="E61" s="127"/>
      <c r="F61" s="45"/>
    </row>
    <row r="62" spans="1:6" ht="15.6" customHeight="1" x14ac:dyDescent="0.25">
      <c r="A62" s="115"/>
      <c r="B62" s="30"/>
      <c r="C62" s="128" t="s">
        <v>3</v>
      </c>
      <c r="D62" s="129"/>
      <c r="E62" s="129"/>
      <c r="F62" s="46"/>
    </row>
    <row r="63" spans="1:6" ht="16.5" thickBot="1" x14ac:dyDescent="0.3">
      <c r="A63" s="115"/>
      <c r="B63" s="30"/>
      <c r="C63" s="130" t="s">
        <v>4</v>
      </c>
      <c r="D63" s="131"/>
      <c r="E63" s="131"/>
      <c r="F63" s="47"/>
    </row>
    <row r="64" spans="1:6" ht="15.75" x14ac:dyDescent="0.25">
      <c r="A64" s="116"/>
      <c r="B64" s="5"/>
      <c r="C64" s="15"/>
      <c r="D64" s="6"/>
      <c r="E64" s="7"/>
      <c r="F64" s="8"/>
    </row>
    <row r="65" spans="1:6" ht="15.75" x14ac:dyDescent="0.25">
      <c r="A65" s="117"/>
      <c r="B65" s="9"/>
      <c r="C65" s="121"/>
      <c r="D65" s="121"/>
      <c r="E65" s="121"/>
      <c r="F65" s="121"/>
    </row>
    <row r="66" spans="1:6" ht="15.75" x14ac:dyDescent="0.25">
      <c r="A66" s="117"/>
      <c r="B66" s="18"/>
      <c r="C66" s="121"/>
      <c r="D66" s="121"/>
      <c r="E66" s="121"/>
      <c r="F66" s="121"/>
    </row>
    <row r="67" spans="1:6" ht="15.75" customHeight="1" x14ac:dyDescent="0.25">
      <c r="A67" s="117"/>
      <c r="B67" s="9"/>
      <c r="C67" s="121"/>
      <c r="D67" s="121"/>
      <c r="E67" s="121"/>
      <c r="F67" s="10"/>
    </row>
    <row r="68" spans="1:6" ht="15.75" x14ac:dyDescent="0.25">
      <c r="A68" s="117"/>
      <c r="B68" s="9"/>
      <c r="C68" s="11"/>
      <c r="D68" s="11"/>
      <c r="E68" s="9"/>
      <c r="F68" s="10"/>
    </row>
    <row r="69" spans="1:6" ht="15.75" x14ac:dyDescent="0.25">
      <c r="A69" s="117"/>
      <c r="B69" s="18"/>
      <c r="C69" s="11"/>
      <c r="D69" s="9"/>
      <c r="E69" s="9"/>
      <c r="F69" s="10"/>
    </row>
    <row r="70" spans="1:6" ht="15.75" x14ac:dyDescent="0.25">
      <c r="A70" s="118"/>
      <c r="B70" s="12"/>
      <c r="C70" s="13"/>
      <c r="D70" s="12"/>
      <c r="E70" s="12"/>
      <c r="F70" s="12"/>
    </row>
    <row r="71" spans="1:6" x14ac:dyDescent="0.25">
      <c r="A71" s="119"/>
      <c r="E71"/>
      <c r="F71"/>
    </row>
  </sheetData>
  <mergeCells count="9">
    <mergeCell ref="C67:E67"/>
    <mergeCell ref="B3:F3"/>
    <mergeCell ref="A5:F5"/>
    <mergeCell ref="C65:F65"/>
    <mergeCell ref="A1:F1"/>
    <mergeCell ref="C61:E61"/>
    <mergeCell ref="C62:E62"/>
    <mergeCell ref="C63:E63"/>
    <mergeCell ref="C66:F6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Архитектурна</vt:lpstr>
      <vt:lpstr>Архитектурна!Print_Area</vt:lpstr>
      <vt:lpstr>Архитектурна!Print_Titles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2025-12-16T13:48:42Z</dcterms:modified>
</cp:coreProperties>
</file>